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19\"/>
    </mc:Choice>
  </mc:AlternateContent>
  <xr:revisionPtr revIDLastSave="0" documentId="13_ncr:1_{461856AF-8D31-4C3D-BB96-E3A964282E49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J16" i="82" l="1"/>
  <c r="I14" i="82"/>
</calcChain>
</file>

<file path=xl/sharedStrings.xml><?xml version="1.0" encoding="utf-8"?>
<sst xmlns="http://schemas.openxmlformats.org/spreadsheetml/2006/main" count="133" uniqueCount="95">
  <si>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</si>
  <si>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</si>
  <si>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</si>
  <si>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</si>
  <si>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</si>
  <si>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</si>
  <si>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</si>
  <si>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</si>
  <si>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</si>
  <si>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</si>
  <si>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Avance al período</t>
  </si>
  <si>
    <t>% de Avance</t>
  </si>
  <si>
    <t>(Objetivos)</t>
  </si>
  <si>
    <t>Nombre</t>
  </si>
  <si>
    <t>Fórmula</t>
  </si>
  <si>
    <t>Sentido</t>
  </si>
  <si>
    <t>Unidad de medida</t>
  </si>
  <si>
    <t>Frecuencia</t>
  </si>
  <si>
    <t>Valor 2016</t>
  </si>
  <si>
    <t>(Fuentes)</t>
  </si>
  <si>
    <t>FIN</t>
  </si>
  <si>
    <t>PROPÓSITO</t>
  </si>
  <si>
    <t xml:space="preserve">COMPONENTE </t>
  </si>
  <si>
    <t xml:space="preserve">ACTIVIDAD </t>
  </si>
  <si>
    <t>Secretaría de Educación y Cultura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</si>
  <si>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</si>
  <si>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</si>
  <si>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</si>
  <si>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</si>
  <si>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Meta 2019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</si>
  <si>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</si>
  <si>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</si>
  <si>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</si>
  <si>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</si>
  <si>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Cobertura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</si>
  <si>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</si>
  <si>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</si>
  <si>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</si>
  <si>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N/A</t>
  </si>
  <si>
    <t>Los jóvenes de 18 a 22 años en Sonora acceden a una educación superior de calidad y logran las competencias necesarias para su desarrollo profesional.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</si>
  <si>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</si>
  <si>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</si>
  <si>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</si>
  <si>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</si>
  <si>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C1 Profesores de tiempo completo en programa para el Desarrollo Profesional Docente (PRODEP)</t>
  </si>
  <si>
    <t>Porcentaje de profesores de tiempo completo en PRODEP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</si>
  <si>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</si>
  <si>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</si>
  <si>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</si>
  <si>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</si>
  <si>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</si>
  <si>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C2 Docentes con posgrado</t>
  </si>
  <si>
    <t>Porcentaje de docentes de tiempo completo con posgrado</t>
  </si>
  <si>
    <t>(Número de docentes de tiempo completo con posgrado en el ciclo escolar N / Número total de docentes de tiempo completo en el ciclo escolar N) 100</t>
  </si>
  <si>
    <t>Se mantengan los apoyos al programa PRODEP, Apoyo para estudios de posgrado</t>
  </si>
  <si>
    <t>C3 Profesores de tiempo completo miembros del Sistema Nacional de Investigadores</t>
  </si>
  <si>
    <t>Porcentaje de docentes de tiempo completo miembros del SNI</t>
  </si>
  <si>
    <t>Número de docentes de tiempo completo miembros del SNI en el ciclo escolar N / Número total de docentes de tiempo completo en el ciclo escolar N ) 100</t>
  </si>
  <si>
    <t xml:space="preserve">Resultados del Conacyt Convocatoria 2019 </t>
  </si>
  <si>
    <t>Se mantengan los apoyos al programa PRODEP y Conacyt</t>
  </si>
  <si>
    <t>C4Convenios vigentes de vinculación productiva y social</t>
  </si>
  <si>
    <t xml:space="preserve">Tasa de variación de convenios vigentes de vinculación productiva y social </t>
  </si>
  <si>
    <t>(Número de convenios vigentes de vinculación productiva y social realizados en el año N / Número de convenios vigentes de vinculación productiva y social realizados en el año N-1) * 100</t>
  </si>
  <si>
    <t>Tasa</t>
  </si>
  <si>
    <t>Reporte Institucional</t>
  </si>
  <si>
    <t>Interés de las empresas y organismos en formalizar la vinculación con la Institución</t>
  </si>
  <si>
    <t xml:space="preserve">A1 C1 Alumnos atendidos en actividades de servicios de tutoría </t>
  </si>
  <si>
    <t>Alumnos atendidos en
actividades de 
servicios de tutoría</t>
  </si>
  <si>
    <t>Número de alumnos 
atendidos en servicios de tutoría</t>
  </si>
  <si>
    <t>Alumno</t>
  </si>
  <si>
    <t xml:space="preserve">Reporte de la Coordinación de Desarrollo  Académico </t>
  </si>
  <si>
    <t xml:space="preserve">Inscripción de alumnos a la Universidad. </t>
  </si>
  <si>
    <t>A1 C2 Profesores de  tiempo completo PTC con doctorado</t>
  </si>
  <si>
    <t>Porcentaje de PTC 
con doctorado</t>
  </si>
  <si>
    <t>(PTC con 
Doctorado/Total de 
Profesores de Tiempo 
Completo)*100</t>
  </si>
  <si>
    <t xml:space="preserve"> Se mantengan los apoyos al programa PRODEP, Apoyo para estudios de posgrado</t>
  </si>
  <si>
    <t>A2 C2 Profesores de tiempo completo PTC con maestría</t>
  </si>
  <si>
    <t>Porcentaje de PTC 
con Maestría</t>
  </si>
  <si>
    <t>(PTC con Maestría/Total 
de Profesores de Tiempo 
Completo) *100</t>
  </si>
  <si>
    <t>A1  C3  Proyectos de  investigación
financiados</t>
  </si>
  <si>
    <t>Proyectos de 
investigación 
autorizados por  CONACYT</t>
  </si>
  <si>
    <t xml:space="preserve">Proyectos de investigación autorizados 
CONACYT </t>
  </si>
  <si>
    <t>Proyecto</t>
  </si>
  <si>
    <t>Requerimientos similares a los actuales para recibir apoyos de proyectos CONACYT</t>
  </si>
  <si>
    <t>A1 C4 Participación de docentes en
proyectos de investigación</t>
  </si>
  <si>
    <t>Docentes
participantes en
proyectos de
investigación</t>
  </si>
  <si>
    <t>Número de docentes
participantes en
proyectos de
investigación</t>
  </si>
  <si>
    <t>Docente</t>
  </si>
  <si>
    <t>Reportes de proyectos de investigación</t>
  </si>
  <si>
    <t>Requerimientos similares a los actuales para recibir apoyos de proyectos de investigación, suficiencia presupuestal</t>
  </si>
  <si>
    <t>Reportes de la Dirección de Planeación</t>
  </si>
  <si>
    <t>MATRIZ DE INDICADORES DE RESULTADOS</t>
  </si>
  <si>
    <t xml:space="preserve"> MIR 2019</t>
  </si>
  <si>
    <t>1er Semestre: 566
2oSemestre: 3005</t>
  </si>
  <si>
    <t>1er Semestre: 2986
2oSemestre: 2987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</si>
</sst>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 tm"/>
    </font>
    <font>
      <b/>
      <sz val="8"/>
      <color rgb="FF000000"/>
      <name val="Arial mt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7" xfId="0" applyFont="1" applyFill="1" applyBorder="1" applyAlignment="1">
      <alignment horizontal="center" vertical="center" wrapText="1" readingOrder="1"/>
    </xf>
    <xf numFmtId="10" fontId="11" fillId="6" borderId="7" xfId="6" applyNumberFormat="1" applyFont="1" applyFill="1" applyBorder="1" applyAlignment="1">
      <alignment horizontal="center" vertical="center" wrapText="1" readingOrder="1"/>
    </xf>
    <xf numFmtId="10" fontId="11" fillId="6" borderId="7" xfId="0" applyNumberFormat="1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  <xf numFmtId="0" fontId="10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justify" vertical="center" wrapText="1" readingOrder="1"/>
    </xf>
    <xf numFmtId="0" fontId="12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center" vertical="center" wrapText="1"/>
    </xf>
    <xf numFmtId="10" fontId="12" fillId="6" borderId="7" xfId="0" applyNumberFormat="1" applyFont="1" applyFill="1" applyBorder="1" applyAlignment="1">
      <alignment horizontal="center" vertical="center" wrapText="1"/>
    </xf>
    <xf numFmtId="165" fontId="7" fillId="2" borderId="11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10" fontId="12" fillId="6" borderId="7" xfId="6" applyNumberFormat="1" applyFont="1" applyFill="1" applyBorder="1" applyAlignment="1">
      <alignment horizontal="center" vertical="center" wrapText="1"/>
    </xf>
    <xf numFmtId="165" fontId="7" fillId="2" borderId="12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justify" vertical="center" wrapText="1" readingOrder="1"/>
    </xf>
    <xf numFmtId="10" fontId="7" fillId="2" borderId="12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9" fontId="12" fillId="6" borderId="7" xfId="0" applyNumberFormat="1" applyFont="1" applyFill="1" applyBorder="1" applyAlignment="1">
      <alignment horizontal="center" vertical="center" wrapText="1"/>
    </xf>
    <xf numFmtId="165" fontId="12" fillId="6" borderId="7" xfId="0" applyNumberFormat="1" applyFont="1" applyFill="1" applyBorder="1" applyAlignment="1">
      <alignment horizontal="center" vertical="center" wrapText="1"/>
    </xf>
    <xf numFmtId="10" fontId="7" fillId="2" borderId="9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readingOrder="1"/>
    </xf>
    <xf numFmtId="0" fontId="12" fillId="6" borderId="14" xfId="0" applyFont="1" applyFill="1" applyBorder="1" applyAlignment="1">
      <alignment horizontal="justify" vertical="center" wrapText="1" readingOrder="1"/>
    </xf>
    <xf numFmtId="10" fontId="7" fillId="2" borderId="12" xfId="0" applyNumberFormat="1" applyFont="1" applyFill="1" applyBorder="1" applyAlignment="1">
      <alignment horizontal="center" vertical="center" readingOrder="1"/>
    </xf>
    <xf numFmtId="165" fontId="13" fillId="6" borderId="7" xfId="0" applyNumberFormat="1" applyFont="1" applyFill="1" applyBorder="1" applyAlignment="1">
      <alignment horizontal="center" vertical="center" wrapText="1"/>
    </xf>
    <xf numFmtId="10" fontId="7" fillId="2" borderId="0" xfId="0" applyNumberFormat="1" applyFont="1" applyFill="1" applyAlignment="1">
      <alignment horizontal="center" vertical="center" readingOrder="1"/>
    </xf>
    <xf numFmtId="0" fontId="13" fillId="6" borderId="14" xfId="0" applyFont="1" applyFill="1" applyBorder="1" applyAlignment="1">
      <alignment horizontal="justify" vertical="center" wrapText="1" readingOrder="1"/>
    </xf>
    <xf numFmtId="0" fontId="13" fillId="6" borderId="7" xfId="0" applyFont="1" applyFill="1" applyBorder="1" applyAlignment="1">
      <alignment horizontal="left" vertical="center" wrapText="1" readingOrder="1"/>
    </xf>
    <xf numFmtId="0" fontId="13" fillId="6" borderId="7" xfId="0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7" fillId="0" borderId="6" xfId="0" applyFont="1" applyBorder="1"/>
    <xf numFmtId="0" fontId="14" fillId="0" borderId="0" xfId="0" applyFont="1" applyAlignment="1"/>
    <xf numFmtId="0" fontId="7" fillId="0" borderId="0" xfId="0" applyFont="1" applyAlignment="1"/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5F0931DB-ED43-412D-B3F5-0AF4D1DE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Normal="100" zoomScaleSheetLayoutView="100" zoomScalePageLayoutView="70" workbookViewId="0">
      <selection activeCell="B9" sqref="B9:C9"/>
    </sheetView>
  </sheetViews>
  <sheetFormatPr baseColWidth="10" defaultRowHeight="11.25"/>
  <cols>
    <col min="1" max="1" width="1.5703125" style="6" customWidth="1"/>
    <col min="2" max="2" width="10" style="6" customWidth="1"/>
    <col min="3" max="3" width="32" style="6" customWidth="1"/>
    <col min="4" max="4" width="25.42578125" style="6" customWidth="1"/>
    <col min="5" max="5" width="31.85546875" style="6" customWidth="1"/>
    <col min="6" max="6" width="12.28515625" style="6" customWidth="1"/>
    <col min="7" max="7" width="12.42578125" style="6" customWidth="1"/>
    <col min="8" max="8" width="11.85546875" style="6" customWidth="1"/>
    <col min="9" max="9" width="20.7109375" style="6" customWidth="1"/>
    <col min="10" max="10" width="20.28515625" style="6" customWidth="1"/>
    <col min="11" max="11" width="20.5703125" style="6" customWidth="1"/>
    <col min="12" max="12" width="23.7109375" style="6" customWidth="1"/>
    <col min="13" max="13" width="9.28515625" style="6" customWidth="1"/>
    <col min="14" max="14" width="8.42578125" style="6" customWidth="1"/>
    <col min="15" max="15" width="7.28515625" style="6" customWidth="1"/>
    <col min="16" max="16384" width="11.42578125" style="6"/>
  </cols>
  <sheetData>
    <row r="1" spans="1:14">
      <c r="A1" s="1"/>
      <c r="B1" s="1"/>
      <c r="C1" s="1"/>
      <c r="D1" s="1"/>
      <c r="E1" s="2"/>
      <c r="F1" s="3"/>
      <c r="G1" s="3"/>
      <c r="H1" s="3"/>
      <c r="I1" s="2"/>
      <c r="J1" s="2"/>
      <c r="K1" s="3"/>
      <c r="L1" s="3"/>
      <c r="M1" s="1"/>
      <c r="N1" s="1"/>
    </row>
    <row r="2" spans="1:14">
      <c r="A2" s="1"/>
      <c r="B2" s="5" t="s">
        <v>91</v>
      </c>
      <c r="C2" s="5"/>
      <c r="D2" s="5"/>
      <c r="E2" s="5"/>
      <c r="F2" s="5"/>
      <c r="G2" s="5"/>
      <c r="H2" s="5"/>
      <c r="I2" s="5"/>
      <c r="J2" s="5"/>
      <c r="K2" s="5"/>
      <c r="L2" s="5"/>
      <c r="M2" s="4" t="s">
        <v>92</v>
      </c>
      <c r="N2" s="1"/>
    </row>
    <row r="3" spans="1:14">
      <c r="A3" s="1"/>
      <c r="B3" s="1"/>
      <c r="C3" s="1"/>
      <c r="D3" s="1"/>
      <c r="E3" s="2"/>
      <c r="F3" s="3"/>
      <c r="G3" s="3"/>
      <c r="H3" s="3"/>
      <c r="I3" s="2"/>
      <c r="J3" s="2"/>
      <c r="K3" s="3"/>
      <c r="L3" s="3"/>
      <c r="M3" s="1"/>
      <c r="N3" s="1"/>
    </row>
    <row r="4" spans="1:14">
      <c r="A4" s="1"/>
      <c r="B4" s="1"/>
      <c r="C4" s="1"/>
      <c r="D4" s="1"/>
      <c r="E4" s="2"/>
      <c r="F4" s="3"/>
      <c r="G4" s="3"/>
      <c r="H4" s="3"/>
      <c r="I4" s="2"/>
      <c r="J4" s="2"/>
      <c r="K4" s="3"/>
      <c r="L4" s="3"/>
      <c r="M4" s="1"/>
      <c r="N4" s="1"/>
    </row>
    <row r="5" spans="1:14" ht="12" thickBot="1">
      <c r="A5" s="1"/>
      <c r="B5" s="1"/>
      <c r="C5" s="1"/>
      <c r="D5" s="1"/>
      <c r="E5" s="2"/>
      <c r="F5" s="3"/>
      <c r="G5" s="3"/>
      <c r="H5" s="3"/>
      <c r="I5" s="2"/>
      <c r="J5" s="2"/>
      <c r="K5" s="3"/>
      <c r="L5" s="3"/>
      <c r="M5" s="1"/>
      <c r="N5" s="1"/>
    </row>
    <row r="6" spans="1:14" ht="12" thickBot="1">
      <c r="B6" s="7" t="s">
        <v>0</v>
      </c>
      <c r="C6" s="8"/>
      <c r="D6" s="9" t="s">
        <v>24</v>
      </c>
      <c r="E6" s="10"/>
      <c r="F6" s="10"/>
      <c r="G6" s="10"/>
      <c r="H6" s="10"/>
      <c r="I6" s="10"/>
      <c r="J6" s="10"/>
      <c r="K6" s="10"/>
      <c r="L6" s="11"/>
    </row>
    <row r="7" spans="1:14" ht="12" thickBot="1">
      <c r="B7" s="7" t="s">
        <v>1</v>
      </c>
      <c r="C7" s="8"/>
      <c r="D7" s="9" t="s">
        <v>25</v>
      </c>
      <c r="E7" s="10"/>
      <c r="F7" s="10"/>
      <c r="G7" s="10"/>
      <c r="H7" s="10"/>
      <c r="I7" s="10"/>
      <c r="J7" s="10"/>
      <c r="K7" s="10"/>
      <c r="L7" s="11"/>
    </row>
    <row r="8" spans="1:14" ht="17.25" customHeight="1" thickBot="1">
      <c r="B8" s="7" t="s">
        <v>2</v>
      </c>
      <c r="C8" s="8"/>
      <c r="D8" s="9" t="s">
        <v>26</v>
      </c>
      <c r="E8" s="10"/>
      <c r="F8" s="10"/>
      <c r="G8" s="10"/>
      <c r="H8" s="10"/>
      <c r="I8" s="10"/>
      <c r="J8" s="10"/>
      <c r="K8" s="10"/>
      <c r="L8" s="11"/>
    </row>
    <row r="9" spans="1:14" ht="34.5" customHeight="1" thickBot="1">
      <c r="B9" s="7" t="s">
        <v>3</v>
      </c>
      <c r="C9" s="8"/>
      <c r="D9" s="12" t="s">
        <v>27</v>
      </c>
      <c r="E9" s="13"/>
      <c r="F9" s="13"/>
      <c r="G9" s="13"/>
      <c r="H9" s="13"/>
      <c r="I9" s="13"/>
      <c r="J9" s="13"/>
      <c r="K9" s="13"/>
      <c r="L9" s="14"/>
    </row>
    <row r="10" spans="1:14" ht="12" thickBot="1">
      <c r="B10" s="7" t="s">
        <v>4</v>
      </c>
      <c r="C10" s="8"/>
      <c r="D10" s="15" t="s">
        <v>28</v>
      </c>
      <c r="E10" s="16"/>
      <c r="F10" s="16"/>
      <c r="G10" s="16"/>
      <c r="H10" s="16"/>
      <c r="I10" s="16"/>
      <c r="J10" s="16"/>
      <c r="K10" s="16"/>
      <c r="L10" s="17"/>
    </row>
    <row r="11" spans="1:14" ht="16.5" customHeight="1"/>
    <row r="12" spans="1:14" ht="31.5" customHeight="1">
      <c r="B12" s="18"/>
      <c r="C12" s="22" t="s">
        <v>5</v>
      </c>
      <c r="D12" s="20" t="s">
        <v>6</v>
      </c>
      <c r="E12" s="20"/>
      <c r="F12" s="20"/>
      <c r="G12" s="20"/>
      <c r="H12" s="20"/>
      <c r="I12" s="22" t="s">
        <v>7</v>
      </c>
      <c r="J12" s="19" t="s">
        <v>29</v>
      </c>
      <c r="K12" s="23" t="s">
        <v>8</v>
      </c>
      <c r="L12" s="20" t="s">
        <v>9</v>
      </c>
      <c r="M12" s="19" t="s">
        <v>10</v>
      </c>
      <c r="N12" s="19" t="s">
        <v>11</v>
      </c>
    </row>
    <row r="13" spans="1:14" ht="33.75" customHeight="1">
      <c r="B13" s="21"/>
      <c r="C13" s="22" t="s">
        <v>12</v>
      </c>
      <c r="D13" s="22" t="s">
        <v>13</v>
      </c>
      <c r="E13" s="22" t="s">
        <v>14</v>
      </c>
      <c r="F13" s="22" t="s">
        <v>15</v>
      </c>
      <c r="G13" s="23" t="s">
        <v>16</v>
      </c>
      <c r="H13" s="23" t="s">
        <v>17</v>
      </c>
      <c r="I13" s="22" t="s">
        <v>18</v>
      </c>
      <c r="J13" s="19"/>
      <c r="K13" s="23" t="s">
        <v>19</v>
      </c>
      <c r="L13" s="20"/>
      <c r="M13" s="19"/>
      <c r="N13" s="19"/>
    </row>
    <row r="14" spans="1:14" ht="71.25" customHeight="1">
      <c r="B14" s="22" t="s">
        <v>20</v>
      </c>
      <c r="C14" s="24" t="s">
        <v>30</v>
      </c>
      <c r="D14" s="25" t="s">
        <v>31</v>
      </c>
      <c r="E14" s="25" t="s">
        <v>32</v>
      </c>
      <c r="F14" s="26" t="s">
        <v>33</v>
      </c>
      <c r="G14" s="26" t="s">
        <v>34</v>
      </c>
      <c r="H14" s="26" t="s">
        <v>35</v>
      </c>
      <c r="I14" s="27">
        <f>(16389)/259068</f>
        <v>6.3261383111769889E-2</v>
      </c>
      <c r="J14" s="28">
        <v>6.3700000000000007E-2</v>
      </c>
      <c r="K14" s="26" t="s">
        <v>36</v>
      </c>
      <c r="L14" s="26" t="s">
        <v>37</v>
      </c>
      <c r="M14" s="28" t="s">
        <v>38</v>
      </c>
      <c r="N14" s="29">
        <v>6.5</v>
      </c>
    </row>
    <row r="15" spans="1:14" ht="57" customHeight="1">
      <c r="B15" s="22" t="s">
        <v>21</v>
      </c>
      <c r="C15" s="24" t="s">
        <v>39</v>
      </c>
      <c r="D15" s="30" t="s">
        <v>40</v>
      </c>
      <c r="E15" s="30" t="s">
        <v>41</v>
      </c>
      <c r="F15" s="31" t="s">
        <v>33</v>
      </c>
      <c r="G15" s="26" t="s">
        <v>34</v>
      </c>
      <c r="H15" s="26" t="s">
        <v>35</v>
      </c>
      <c r="I15" s="28">
        <v>0.86199999999999999</v>
      </c>
      <c r="J15" s="28">
        <v>0.97</v>
      </c>
      <c r="K15" s="26" t="s">
        <v>42</v>
      </c>
      <c r="L15" s="26" t="s">
        <v>43</v>
      </c>
      <c r="M15" s="28" t="s">
        <v>38</v>
      </c>
      <c r="N15" s="29">
        <v>97.1</v>
      </c>
    </row>
    <row r="16" spans="1:14" ht="42.75" customHeight="1">
      <c r="B16" s="32" t="s">
        <v>22</v>
      </c>
      <c r="C16" s="33" t="s">
        <v>44</v>
      </c>
      <c r="D16" s="33" t="s">
        <v>45</v>
      </c>
      <c r="E16" s="34" t="s">
        <v>46</v>
      </c>
      <c r="F16" s="35" t="s">
        <v>33</v>
      </c>
      <c r="G16" s="35" t="s">
        <v>47</v>
      </c>
      <c r="H16" s="35" t="s">
        <v>48</v>
      </c>
      <c r="I16" s="36">
        <v>0.75700000000000001</v>
      </c>
      <c r="J16" s="36">
        <f>208/272</f>
        <v>0.76470588235294112</v>
      </c>
      <c r="K16" s="26" t="s">
        <v>49</v>
      </c>
      <c r="L16" s="26" t="s">
        <v>50</v>
      </c>
      <c r="M16" s="28" t="s">
        <v>38</v>
      </c>
      <c r="N16" s="37">
        <v>0.77</v>
      </c>
    </row>
    <row r="17" spans="2:14" ht="69.75" customHeight="1">
      <c r="B17" s="38"/>
      <c r="C17" s="33" t="s">
        <v>51</v>
      </c>
      <c r="D17" s="33" t="s">
        <v>52</v>
      </c>
      <c r="E17" s="34" t="s">
        <v>53</v>
      </c>
      <c r="F17" s="35" t="s">
        <v>33</v>
      </c>
      <c r="G17" s="35" t="s">
        <v>47</v>
      </c>
      <c r="H17" s="35" t="s">
        <v>35</v>
      </c>
      <c r="I17" s="36">
        <v>0.98099999999999998</v>
      </c>
      <c r="J17" s="39">
        <v>0.99264705882352944</v>
      </c>
      <c r="K17" s="26" t="s">
        <v>90</v>
      </c>
      <c r="L17" s="26" t="s">
        <v>54</v>
      </c>
      <c r="M17" s="28" t="s">
        <v>38</v>
      </c>
      <c r="N17" s="40">
        <v>0.99219999999999997</v>
      </c>
    </row>
    <row r="18" spans="2:14" ht="45">
      <c r="B18" s="38"/>
      <c r="C18" s="41" t="s">
        <v>55</v>
      </c>
      <c r="D18" s="41" t="s">
        <v>56</v>
      </c>
      <c r="E18" s="30" t="s">
        <v>57</v>
      </c>
      <c r="F18" s="35" t="s">
        <v>33</v>
      </c>
      <c r="G18" s="35" t="s">
        <v>47</v>
      </c>
      <c r="H18" s="35" t="s">
        <v>35</v>
      </c>
      <c r="I18" s="39">
        <v>0.17374517374517376</v>
      </c>
      <c r="J18" s="39">
        <v>0.27939999999999998</v>
      </c>
      <c r="K18" s="26" t="s">
        <v>58</v>
      </c>
      <c r="L18" s="26" t="s">
        <v>59</v>
      </c>
      <c r="M18" s="28" t="s">
        <v>38</v>
      </c>
      <c r="N18" s="42">
        <v>0.28100000000000003</v>
      </c>
    </row>
    <row r="19" spans="2:14" ht="56.25">
      <c r="B19" s="43"/>
      <c r="C19" s="30" t="s">
        <v>60</v>
      </c>
      <c r="D19" s="30" t="s">
        <v>61</v>
      </c>
      <c r="E19" s="30" t="s">
        <v>62</v>
      </c>
      <c r="F19" s="35" t="s">
        <v>33</v>
      </c>
      <c r="G19" s="35" t="s">
        <v>63</v>
      </c>
      <c r="H19" s="35" t="s">
        <v>35</v>
      </c>
      <c r="I19" s="44">
        <v>-0.38</v>
      </c>
      <c r="J19" s="45">
        <v>1.4999999999999999E-2</v>
      </c>
      <c r="K19" s="35" t="s">
        <v>64</v>
      </c>
      <c r="L19" s="26" t="s">
        <v>65</v>
      </c>
      <c r="M19" s="28" t="s">
        <v>38</v>
      </c>
      <c r="N19" s="46">
        <v>-0.19</v>
      </c>
    </row>
    <row r="20" spans="2:14" ht="40.5" customHeight="1">
      <c r="B20" s="47" t="s">
        <v>23</v>
      </c>
      <c r="C20" s="33" t="s">
        <v>66</v>
      </c>
      <c r="D20" s="33" t="s">
        <v>67</v>
      </c>
      <c r="E20" s="48" t="s">
        <v>68</v>
      </c>
      <c r="F20" s="35" t="s">
        <v>33</v>
      </c>
      <c r="G20" s="35" t="s">
        <v>69</v>
      </c>
      <c r="H20" s="35" t="s">
        <v>48</v>
      </c>
      <c r="I20" s="49" t="s">
        <v>93</v>
      </c>
      <c r="J20" s="49" t="s">
        <v>94</v>
      </c>
      <c r="K20" s="50" t="s">
        <v>70</v>
      </c>
      <c r="L20" s="50" t="s">
        <v>71</v>
      </c>
      <c r="M20" s="28" t="s">
        <v>38</v>
      </c>
      <c r="N20" s="51">
        <v>6809</v>
      </c>
    </row>
    <row r="21" spans="2:14" ht="45">
      <c r="B21" s="47"/>
      <c r="C21" s="52" t="s">
        <v>72</v>
      </c>
      <c r="D21" s="34" t="s">
        <v>73</v>
      </c>
      <c r="E21" s="34" t="s">
        <v>74</v>
      </c>
      <c r="F21" s="35" t="s">
        <v>33</v>
      </c>
      <c r="G21" s="35" t="s">
        <v>47</v>
      </c>
      <c r="H21" s="35" t="s">
        <v>35</v>
      </c>
      <c r="I21" s="39">
        <v>0.43240000000000001</v>
      </c>
      <c r="J21" s="39">
        <v>0.58450000000000002</v>
      </c>
      <c r="K21" s="26" t="s">
        <v>90</v>
      </c>
      <c r="L21" s="26" t="s">
        <v>75</v>
      </c>
      <c r="M21" s="28" t="s">
        <v>38</v>
      </c>
      <c r="N21" s="53">
        <v>0.61</v>
      </c>
    </row>
    <row r="22" spans="2:14" ht="33.75">
      <c r="B22" s="47"/>
      <c r="C22" s="52" t="s">
        <v>76</v>
      </c>
      <c r="D22" s="30" t="s">
        <v>77</v>
      </c>
      <c r="E22" s="34" t="s">
        <v>78</v>
      </c>
      <c r="F22" s="35" t="s">
        <v>33</v>
      </c>
      <c r="G22" s="35" t="s">
        <v>47</v>
      </c>
      <c r="H22" s="35" t="s">
        <v>35</v>
      </c>
      <c r="I22" s="36">
        <v>0.54820000000000002</v>
      </c>
      <c r="J22" s="54">
        <v>0.40799999999999997</v>
      </c>
      <c r="K22" s="26" t="s">
        <v>90</v>
      </c>
      <c r="L22" s="26" t="s">
        <v>50</v>
      </c>
      <c r="M22" s="28" t="s">
        <v>38</v>
      </c>
      <c r="N22" s="55">
        <v>0.39</v>
      </c>
    </row>
    <row r="23" spans="2:14" ht="33.75">
      <c r="B23" s="47"/>
      <c r="C23" s="56" t="s">
        <v>79</v>
      </c>
      <c r="D23" s="57" t="s">
        <v>80</v>
      </c>
      <c r="E23" s="57" t="s">
        <v>81</v>
      </c>
      <c r="F23" s="58" t="s">
        <v>33</v>
      </c>
      <c r="G23" s="58" t="s">
        <v>82</v>
      </c>
      <c r="H23" s="58" t="s">
        <v>35</v>
      </c>
      <c r="I23" s="35">
        <v>8</v>
      </c>
      <c r="J23" s="35">
        <v>5</v>
      </c>
      <c r="K23" s="26" t="s">
        <v>58</v>
      </c>
      <c r="L23" s="26" t="s">
        <v>83</v>
      </c>
      <c r="M23" s="28" t="s">
        <v>38</v>
      </c>
      <c r="N23" s="59">
        <v>5</v>
      </c>
    </row>
    <row r="24" spans="2:14" ht="68.25" customHeight="1">
      <c r="B24" s="47"/>
      <c r="C24" s="57" t="s">
        <v>84</v>
      </c>
      <c r="D24" s="57" t="s">
        <v>85</v>
      </c>
      <c r="E24" s="57" t="s">
        <v>86</v>
      </c>
      <c r="F24" s="60" t="s">
        <v>33</v>
      </c>
      <c r="G24" s="60" t="s">
        <v>87</v>
      </c>
      <c r="H24" s="60" t="s">
        <v>48</v>
      </c>
      <c r="I24" s="60">
        <v>111</v>
      </c>
      <c r="J24" s="60">
        <v>69</v>
      </c>
      <c r="K24" s="35" t="s">
        <v>88</v>
      </c>
      <c r="L24" s="26" t="s">
        <v>89</v>
      </c>
      <c r="M24" s="28" t="s">
        <v>38</v>
      </c>
      <c r="N24" s="59">
        <v>136</v>
      </c>
    </row>
    <row r="25" spans="2:14">
      <c r="J25" s="61"/>
    </row>
    <row r="26" spans="2:14">
      <c r="C26" s="62"/>
      <c r="D26" s="63"/>
      <c r="E26" s="63"/>
      <c r="F26" s="63"/>
      <c r="G26" s="63"/>
      <c r="H26" s="63"/>
    </row>
  </sheetData>
  <mergeCells count="19">
    <mergeCell ref="N12:N13"/>
    <mergeCell ref="B9:C9"/>
    <mergeCell ref="D9:L9"/>
    <mergeCell ref="B10:C10"/>
    <mergeCell ref="D10:L10"/>
    <mergeCell ref="B12:B13"/>
    <mergeCell ref="D12:H12"/>
    <mergeCell ref="J12:J13"/>
    <mergeCell ref="L12:L13"/>
    <mergeCell ref="B8:C8"/>
    <mergeCell ref="D8:L8"/>
    <mergeCell ref="B20:B24"/>
    <mergeCell ref="B16:B19"/>
    <mergeCell ref="M12:M13"/>
    <mergeCell ref="B2:L2"/>
    <mergeCell ref="B6:C6"/>
    <mergeCell ref="D6:L6"/>
    <mergeCell ref="B7:C7"/>
    <mergeCell ref="D7:L7"/>
  </mergeCells>
  <pageMargins left="0.27559055118110237" right="0.23622047244094491" top="0.94488188976377963" bottom="0.47244094488188981" header="0.39370078740157483" footer="0.31496062992125984"/>
  <pageSetup scale="52" orientation="landscape" r:id="rId1"/>
  <headerFooter>
    <oddHeader>&amp;L&amp;8&amp;G&amp;C&amp;"-,Negrita"&amp;14MATRIZ DE INDICADORES DE RESULTADOS&amp;R&amp;"-,Negrita"&amp;16    MIR 2019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CDA4FE-2550-44B2-93D0-55DD131890BE}"/>
</file>

<file path=customXml/itemProps2.xml><?xml version="1.0" encoding="utf-8"?>
<ds:datastoreItem xmlns:ds="http://schemas.openxmlformats.org/officeDocument/2006/customXml" ds:itemID="{B4780BB9-97C7-43B0-B933-EAF54F7309E4}"/>
</file>

<file path=customXml/itemProps3.xml><?xml version="1.0" encoding="utf-8"?>
<ds:datastoreItem xmlns:ds="http://schemas.openxmlformats.org/officeDocument/2006/customXml" ds:itemID="{6C0848F9-A0CD-4EF9-888A-FEAB348E3A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ETCA-III-05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2020-02-28T16:33:59Z</cp:lastPrinted>
  <dcterms:created xsi:type="dcterms:W3CDTF">2014-03-28T01:13:38Z</dcterms:created>
  <dcterms:modified xsi:type="dcterms:W3CDTF">2025-09-24T17:55:42Z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